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jinData\【R3（瀬川）】\03_2月補正\01_測量設計\01_Ｒ２波土　日比宇川　海・小谷他　河川測量業務\PPI\"/>
    </mc:Choice>
  </mc:AlternateContent>
  <bookViews>
    <workbookView xWindow="0" yWindow="0" windowWidth="21570" windowHeight="8160"/>
  </bookViews>
  <sheets>
    <sheet name="業務委託費内訳書" sheetId="1" r:id="rId1"/>
  </sheets>
  <definedNames>
    <definedName name="_xlnm.Print_Titles" localSheetId="0">業務委託費内訳書!$3:$9</definedName>
  </definedNames>
  <calcPr calcId="152511"/>
</workbook>
</file>

<file path=xl/calcChain.xml><?xml version="1.0" encoding="utf-8"?>
<calcChain xmlns="http://schemas.openxmlformats.org/spreadsheetml/2006/main">
  <c r="G52" i="1" l="1"/>
  <c r="G49" i="1"/>
  <c r="G48" i="1" s="1"/>
  <c r="G47" i="1" s="1"/>
  <c r="G40" i="1"/>
  <c r="G39" i="1"/>
  <c r="G38" i="1" s="1"/>
  <c r="G35" i="1"/>
  <c r="G34" i="1"/>
  <c r="G33" i="1"/>
  <c r="G31" i="1"/>
  <c r="G30" i="1"/>
  <c r="G29" i="1"/>
  <c r="G23" i="1"/>
  <c r="G21" i="1"/>
  <c r="G20" i="1"/>
  <c r="G19" i="1" s="1"/>
  <c r="G17" i="1"/>
  <c r="G16" i="1"/>
  <c r="G15" i="1"/>
  <c r="G12" i="1"/>
  <c r="G11" i="1"/>
  <c r="G10" i="1"/>
  <c r="G25" i="1" s="1"/>
  <c r="G28" i="1" s="1"/>
  <c r="G51" i="1" l="1"/>
  <c r="G54" i="1" s="1"/>
  <c r="G55" i="1" s="1"/>
  <c r="G56" i="1" s="1"/>
</calcChain>
</file>

<file path=xl/sharedStrings.xml><?xml version="1.0" encoding="utf-8"?>
<sst xmlns="http://schemas.openxmlformats.org/spreadsheetml/2006/main" count="107" uniqueCount="57">
  <si>
    <t>業務委託費内訳書</t>
  </si>
  <si>
    <t>住　　　　所</t>
  </si>
  <si>
    <t>商号又は名称</t>
  </si>
  <si>
    <t>代 表 者 名</t>
  </si>
  <si>
    <t>業 務 名</t>
  </si>
  <si>
    <t>Ｒ２波土　日比宇川他　海・小谷他　河川測量業務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</si>
  <si>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</si>
  <si>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</si>
  <si>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</si>
  <si>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</si>
  <si>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</si>
  <si>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</si>
  <si>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</si>
  <si>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</si>
  <si>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護岸設計</t>
  </si>
  <si>
    <t>護岸詳細設計</t>
  </si>
  <si>
    <t>護岸詳細設計
　日比宇川</t>
  </si>
  <si>
    <t>m</t>
  </si>
  <si>
    <t>護岸詳細設計
　柿谷川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</si>
  <si>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</si>
  <si>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</si>
  <si>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</si>
  <si>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</si>
  <si>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</si>
  <si>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</si>
  <si>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</si>
  <si>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</si>
  <si>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</si>
  <si>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</si>
  <si>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</si>
  <si>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</si>
  <si>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</si>
  <si>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基準点測量</t>
  </si>
  <si>
    <t>4級基準点測量</t>
  </si>
  <si>
    <t>点</t>
  </si>
  <si>
    <t>地形測量</t>
  </si>
  <si>
    <t>現地測量</t>
  </si>
  <si>
    <t>現地測量
　日比宇川</t>
  </si>
  <si>
    <t>km2</t>
  </si>
  <si>
    <t>現地測量
　柿谷川</t>
  </si>
  <si>
    <t>応用測量</t>
  </si>
  <si>
    <t>路線測量</t>
  </si>
  <si>
    <t>作業計画</t>
  </si>
  <si>
    <t>現地踏査</t>
  </si>
  <si>
    <t>km</t>
  </si>
  <si>
    <t>線形決定</t>
  </si>
  <si>
    <t>中心線測量</t>
  </si>
  <si>
    <t>縦断測量</t>
  </si>
  <si>
    <t>横断測量</t>
  </si>
  <si>
    <t>電子成果品作成費(測量)</t>
  </si>
  <si>
    <t>直接測量費</t>
  </si>
  <si>
    <t>間接測量費</t>
  </si>
  <si>
    <t>諸経費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</si>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</sst>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topLeftCell="A40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30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18</v>
      </c>
      <c r="E14" s="8" t="s">
        <v>17</v>
      </c>
      <c r="F14" s="9">
        <v>30</v>
      </c>
      <c r="G14" s="12"/>
      <c r="I14" s="13">
        <v>5</v>
      </c>
      <c r="J14" s="14">
        <v>4</v>
      </c>
    </row>
    <row r="15" spans="1:10" ht="42" customHeight="1" x14ac:dyDescent="0.15">
      <c r="A15" s="23" t="s">
        <v>19</v>
      </c>
      <c r="B15" s="24"/>
      <c r="C15" s="24"/>
      <c r="D15" s="24"/>
      <c r="E15" s="8" t="s">
        <v>13</v>
      </c>
      <c r="F15" s="9">
        <v>1</v>
      </c>
      <c r="G15" s="11">
        <f>G16</f>
        <v>0</v>
      </c>
      <c r="I15" s="13">
        <v>6</v>
      </c>
      <c r="J15" s="14">
        <v>1</v>
      </c>
    </row>
    <row r="16" spans="1:10" ht="42" customHeight="1" x14ac:dyDescent="0.15">
      <c r="A16" s="6"/>
      <c r="B16" s="24" t="s">
        <v>20</v>
      </c>
      <c r="C16" s="24"/>
      <c r="D16" s="24"/>
      <c r="E16" s="8" t="s">
        <v>13</v>
      </c>
      <c r="F16" s="9">
        <v>1</v>
      </c>
      <c r="G16" s="11">
        <f>G17</f>
        <v>0</v>
      </c>
      <c r="I16" s="13">
        <v>7</v>
      </c>
      <c r="J16" s="14">
        <v>2</v>
      </c>
    </row>
    <row r="17" spans="1:10" ht="42" customHeight="1" x14ac:dyDescent="0.15">
      <c r="A17" s="6"/>
      <c r="B17" s="7"/>
      <c r="C17" s="24" t="s">
        <v>21</v>
      </c>
      <c r="D17" s="24"/>
      <c r="E17" s="8" t="s">
        <v>13</v>
      </c>
      <c r="F17" s="9">
        <v>1</v>
      </c>
      <c r="G17" s="11">
        <f>G18</f>
        <v>0</v>
      </c>
      <c r="I17" s="13">
        <v>8</v>
      </c>
      <c r="J17" s="14">
        <v>3</v>
      </c>
    </row>
    <row r="18" spans="1:10" ht="42" customHeight="1" x14ac:dyDescent="0.15">
      <c r="A18" s="6"/>
      <c r="B18" s="7"/>
      <c r="C18" s="7"/>
      <c r="D18" s="24" t="s">
        <v>22</v>
      </c>
      <c r="E18" s="8" t="s">
        <v>23</v>
      </c>
      <c r="F18" s="9">
        <v>1</v>
      </c>
      <c r="G18" s="12"/>
      <c r="I18" s="13">
        <v>9</v>
      </c>
      <c r="J18" s="14">
        <v>4</v>
      </c>
    </row>
    <row r="19" spans="1:10" ht="42" customHeight="1" x14ac:dyDescent="0.15">
      <c r="A19" s="23" t="s">
        <v>24</v>
      </c>
      <c r="B19" s="24"/>
      <c r="C19" s="24"/>
      <c r="D19" s="24"/>
      <c r="E19" s="8" t="s">
        <v>13</v>
      </c>
      <c r="F19" s="9">
        <v>1</v>
      </c>
      <c r="G19" s="11">
        <f>G20</f>
        <v>0</v>
      </c>
      <c r="I19" s="13">
        <v>10</v>
      </c>
      <c r="J19" s="14">
        <v>1</v>
      </c>
    </row>
    <row r="20" spans="1:10" ht="42" customHeight="1" x14ac:dyDescent="0.15">
      <c r="A20" s="6"/>
      <c r="B20" s="24" t="s">
        <v>24</v>
      </c>
      <c r="C20" s="24"/>
      <c r="D20" s="24"/>
      <c r="E20" s="8" t="s">
        <v>13</v>
      </c>
      <c r="F20" s="9">
        <v>1</v>
      </c>
      <c r="G20" s="11">
        <f>G21+G23</f>
        <v>0</v>
      </c>
      <c r="I20" s="13">
        <v>11</v>
      </c>
      <c r="J20" s="14">
        <v>2</v>
      </c>
    </row>
    <row r="21" spans="1:10" ht="42" customHeight="1" x14ac:dyDescent="0.15">
      <c r="A21" s="6"/>
      <c r="B21" s="7"/>
      <c r="C21" s="24" t="s">
        <v>25</v>
      </c>
      <c r="D21" s="24"/>
      <c r="E21" s="8" t="s">
        <v>13</v>
      </c>
      <c r="F21" s="9">
        <v>1</v>
      </c>
      <c r="G21" s="11">
        <f>G22</f>
        <v>0</v>
      </c>
      <c r="I21" s="13">
        <v>12</v>
      </c>
      <c r="J21" s="14">
        <v>3</v>
      </c>
    </row>
    <row r="22" spans="1:10" ht="42" customHeight="1" x14ac:dyDescent="0.15">
      <c r="A22" s="6"/>
      <c r="B22" s="7"/>
      <c r="C22" s="7"/>
      <c r="D22" s="24" t="s">
        <v>25</v>
      </c>
      <c r="E22" s="8" t="s">
        <v>13</v>
      </c>
      <c r="F22" s="9">
        <v>1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24" t="s">
        <v>26</v>
      </c>
      <c r="D23" s="24"/>
      <c r="E23" s="8" t="s">
        <v>13</v>
      </c>
      <c r="F23" s="9">
        <v>1</v>
      </c>
      <c r="G23" s="11">
        <f>G24</f>
        <v>0</v>
      </c>
      <c r="I23" s="13">
        <v>14</v>
      </c>
      <c r="J23" s="14">
        <v>3</v>
      </c>
    </row>
    <row r="24" spans="1:10" ht="42" customHeight="1" x14ac:dyDescent="0.15">
      <c r="A24" s="6"/>
      <c r="B24" s="7"/>
      <c r="C24" s="7"/>
      <c r="D24" s="24" t="s">
        <v>27</v>
      </c>
      <c r="E24" s="8" t="s">
        <v>13</v>
      </c>
      <c r="F24" s="9">
        <v>1</v>
      </c>
      <c r="G24" s="12"/>
      <c r="I24" s="13">
        <v>15</v>
      </c>
      <c r="J24" s="14">
        <v>4</v>
      </c>
    </row>
    <row r="25" spans="1:10" ht="42" customHeight="1" x14ac:dyDescent="0.15">
      <c r="A25" s="23" t="s">
        <v>28</v>
      </c>
      <c r="B25" s="24"/>
      <c r="C25" s="24"/>
      <c r="D25" s="24"/>
      <c r="E25" s="8" t="s">
        <v>13</v>
      </c>
      <c r="F25" s="9">
        <v>1</v>
      </c>
      <c r="G25" s="11">
        <f>G10+G15+G19</f>
        <v>0</v>
      </c>
      <c r="I25" s="13">
        <v>16</v>
      </c>
      <c r="J25" s="14"/>
    </row>
    <row r="26" spans="1:10" ht="42" customHeight="1" x14ac:dyDescent="0.15">
      <c r="A26" s="23" t="s">
        <v>29</v>
      </c>
      <c r="B26" s="24"/>
      <c r="C26" s="24"/>
      <c r="D26" s="24"/>
      <c r="E26" s="8" t="s">
        <v>13</v>
      </c>
      <c r="F26" s="9">
        <v>1</v>
      </c>
      <c r="G26" s="12"/>
      <c r="I26" s="13">
        <v>17</v>
      </c>
      <c r="J26" s="14"/>
    </row>
    <row r="27" spans="1:10" ht="42" customHeight="1" x14ac:dyDescent="0.15">
      <c r="A27" s="23" t="s">
        <v>30</v>
      </c>
      <c r="B27" s="24"/>
      <c r="C27" s="24"/>
      <c r="D27" s="24"/>
      <c r="E27" s="8" t="s">
        <v>13</v>
      </c>
      <c r="F27" s="9">
        <v>1</v>
      </c>
      <c r="G27" s="12"/>
      <c r="I27" s="13">
        <v>18</v>
      </c>
      <c r="J27" s="14"/>
    </row>
    <row r="28" spans="1:10" ht="42" customHeight="1" x14ac:dyDescent="0.15">
      <c r="A28" s="23" t="s">
        <v>31</v>
      </c>
      <c r="B28" s="24"/>
      <c r="C28" s="24"/>
      <c r="D28" s="24"/>
      <c r="E28" s="8" t="s">
        <v>13</v>
      </c>
      <c r="F28" s="9">
        <v>1</v>
      </c>
      <c r="G28" s="11">
        <f>G25+G26+G27</f>
        <v>0</v>
      </c>
      <c r="I28" s="13">
        <v>19</v>
      </c>
      <c r="J28" s="14"/>
    </row>
    <row r="29" spans="1:10" ht="42" customHeight="1" x14ac:dyDescent="0.15">
      <c r="A29" s="23" t="s">
        <v>32</v>
      </c>
      <c r="B29" s="24"/>
      <c r="C29" s="24"/>
      <c r="D29" s="24"/>
      <c r="E29" s="8" t="s">
        <v>13</v>
      </c>
      <c r="F29" s="9">
        <v>1</v>
      </c>
      <c r="G29" s="11">
        <f>G30</f>
        <v>0</v>
      </c>
      <c r="I29" s="13">
        <v>20</v>
      </c>
      <c r="J29" s="14">
        <v>1</v>
      </c>
    </row>
    <row r="30" spans="1:10" ht="42" customHeight="1" x14ac:dyDescent="0.15">
      <c r="A30" s="6"/>
      <c r="B30" s="24" t="s">
        <v>32</v>
      </c>
      <c r="C30" s="24"/>
      <c r="D30" s="24"/>
      <c r="E30" s="8" t="s">
        <v>13</v>
      </c>
      <c r="F30" s="9">
        <v>1</v>
      </c>
      <c r="G30" s="11">
        <f>G31</f>
        <v>0</v>
      </c>
      <c r="I30" s="13">
        <v>21</v>
      </c>
      <c r="J30" s="14">
        <v>2</v>
      </c>
    </row>
    <row r="31" spans="1:10" ht="42" customHeight="1" x14ac:dyDescent="0.15">
      <c r="A31" s="6"/>
      <c r="B31" s="7"/>
      <c r="C31" s="24" t="s">
        <v>33</v>
      </c>
      <c r="D31" s="24"/>
      <c r="E31" s="8" t="s">
        <v>13</v>
      </c>
      <c r="F31" s="9">
        <v>1</v>
      </c>
      <c r="G31" s="11">
        <f>G32</f>
        <v>0</v>
      </c>
      <c r="I31" s="13">
        <v>22</v>
      </c>
      <c r="J31" s="14">
        <v>3</v>
      </c>
    </row>
    <row r="32" spans="1:10" ht="42" customHeight="1" x14ac:dyDescent="0.15">
      <c r="A32" s="6"/>
      <c r="B32" s="7"/>
      <c r="C32" s="7"/>
      <c r="D32" s="24" t="s">
        <v>33</v>
      </c>
      <c r="E32" s="8" t="s">
        <v>34</v>
      </c>
      <c r="F32" s="9">
        <v>5</v>
      </c>
      <c r="G32" s="12"/>
      <c r="I32" s="13">
        <v>23</v>
      </c>
      <c r="J32" s="14">
        <v>4</v>
      </c>
    </row>
    <row r="33" spans="1:10" ht="42" customHeight="1" x14ac:dyDescent="0.15">
      <c r="A33" s="23" t="s">
        <v>35</v>
      </c>
      <c r="B33" s="24"/>
      <c r="C33" s="24"/>
      <c r="D33" s="24"/>
      <c r="E33" s="8" t="s">
        <v>13</v>
      </c>
      <c r="F33" s="9">
        <v>1</v>
      </c>
      <c r="G33" s="11">
        <f>G34</f>
        <v>0</v>
      </c>
      <c r="I33" s="13">
        <v>24</v>
      </c>
      <c r="J33" s="14">
        <v>1</v>
      </c>
    </row>
    <row r="34" spans="1:10" ht="42" customHeight="1" x14ac:dyDescent="0.15">
      <c r="A34" s="6"/>
      <c r="B34" s="24" t="s">
        <v>36</v>
      </c>
      <c r="C34" s="24"/>
      <c r="D34" s="24"/>
      <c r="E34" s="8" t="s">
        <v>13</v>
      </c>
      <c r="F34" s="9">
        <v>1</v>
      </c>
      <c r="G34" s="11">
        <f>G35</f>
        <v>0</v>
      </c>
      <c r="I34" s="13">
        <v>25</v>
      </c>
      <c r="J34" s="14">
        <v>2</v>
      </c>
    </row>
    <row r="35" spans="1:10" ht="42" customHeight="1" x14ac:dyDescent="0.15">
      <c r="A35" s="6"/>
      <c r="B35" s="7"/>
      <c r="C35" s="24" t="s">
        <v>36</v>
      </c>
      <c r="D35" s="24"/>
      <c r="E35" s="8" t="s">
        <v>13</v>
      </c>
      <c r="F35" s="9">
        <v>1</v>
      </c>
      <c r="G35" s="11">
        <f>G36+G37</f>
        <v>0</v>
      </c>
      <c r="I35" s="13">
        <v>26</v>
      </c>
      <c r="J35" s="14">
        <v>3</v>
      </c>
    </row>
    <row r="36" spans="1:10" ht="42" customHeight="1" x14ac:dyDescent="0.15">
      <c r="A36" s="6"/>
      <c r="B36" s="7"/>
      <c r="C36" s="7"/>
      <c r="D36" s="24" t="s">
        <v>37</v>
      </c>
      <c r="E36" s="8" t="s">
        <v>38</v>
      </c>
      <c r="F36" s="10">
        <v>2E-3</v>
      </c>
      <c r="G36" s="12"/>
      <c r="I36" s="13">
        <v>27</v>
      </c>
      <c r="J36" s="14">
        <v>4</v>
      </c>
    </row>
    <row r="37" spans="1:10" ht="42" customHeight="1" x14ac:dyDescent="0.15">
      <c r="A37" s="6"/>
      <c r="B37" s="7"/>
      <c r="C37" s="7"/>
      <c r="D37" s="24" t="s">
        <v>39</v>
      </c>
      <c r="E37" s="8" t="s">
        <v>38</v>
      </c>
      <c r="F37" s="10">
        <v>2E-3</v>
      </c>
      <c r="G37" s="12"/>
      <c r="I37" s="13">
        <v>28</v>
      </c>
      <c r="J37" s="14">
        <v>4</v>
      </c>
    </row>
    <row r="38" spans="1:10" ht="42" customHeight="1" x14ac:dyDescent="0.15">
      <c r="A38" s="23" t="s">
        <v>40</v>
      </c>
      <c r="B38" s="24"/>
      <c r="C38" s="24"/>
      <c r="D38" s="24"/>
      <c r="E38" s="8" t="s">
        <v>13</v>
      </c>
      <c r="F38" s="9">
        <v>1</v>
      </c>
      <c r="G38" s="11">
        <f>G39</f>
        <v>0</v>
      </c>
      <c r="I38" s="13">
        <v>29</v>
      </c>
      <c r="J38" s="14">
        <v>1</v>
      </c>
    </row>
    <row r="39" spans="1:10" ht="42" customHeight="1" x14ac:dyDescent="0.15">
      <c r="A39" s="6"/>
      <c r="B39" s="24" t="s">
        <v>41</v>
      </c>
      <c r="C39" s="24"/>
      <c r="D39" s="24"/>
      <c r="E39" s="8" t="s">
        <v>13</v>
      </c>
      <c r="F39" s="9">
        <v>1</v>
      </c>
      <c r="G39" s="11">
        <f>G40</f>
        <v>0</v>
      </c>
      <c r="I39" s="13">
        <v>30</v>
      </c>
      <c r="J39" s="14">
        <v>2</v>
      </c>
    </row>
    <row r="40" spans="1:10" ht="42" customHeight="1" x14ac:dyDescent="0.15">
      <c r="A40" s="6"/>
      <c r="B40" s="7"/>
      <c r="C40" s="24" t="s">
        <v>41</v>
      </c>
      <c r="D40" s="24"/>
      <c r="E40" s="8" t="s">
        <v>13</v>
      </c>
      <c r="F40" s="9">
        <v>1</v>
      </c>
      <c r="G40" s="11">
        <f>G41+G42+G43+G44+G45+G46</f>
        <v>0</v>
      </c>
      <c r="I40" s="13">
        <v>31</v>
      </c>
      <c r="J40" s="14">
        <v>3</v>
      </c>
    </row>
    <row r="41" spans="1:10" ht="42" customHeight="1" x14ac:dyDescent="0.15">
      <c r="A41" s="6"/>
      <c r="B41" s="7"/>
      <c r="C41" s="7"/>
      <c r="D41" s="24" t="s">
        <v>42</v>
      </c>
      <c r="E41" s="8" t="s">
        <v>23</v>
      </c>
      <c r="F41" s="9">
        <v>1</v>
      </c>
      <c r="G41" s="12"/>
      <c r="I41" s="13">
        <v>32</v>
      </c>
      <c r="J41" s="14">
        <v>4</v>
      </c>
    </row>
    <row r="42" spans="1:10" ht="42" customHeight="1" x14ac:dyDescent="0.15">
      <c r="A42" s="6"/>
      <c r="B42" s="7"/>
      <c r="C42" s="7"/>
      <c r="D42" s="24" t="s">
        <v>43</v>
      </c>
      <c r="E42" s="8" t="s">
        <v>44</v>
      </c>
      <c r="F42" s="10">
        <v>0.15</v>
      </c>
      <c r="G42" s="12"/>
      <c r="I42" s="13">
        <v>33</v>
      </c>
      <c r="J42" s="14">
        <v>4</v>
      </c>
    </row>
    <row r="43" spans="1:10" ht="42" customHeight="1" x14ac:dyDescent="0.15">
      <c r="A43" s="6"/>
      <c r="B43" s="7"/>
      <c r="C43" s="7"/>
      <c r="D43" s="24" t="s">
        <v>45</v>
      </c>
      <c r="E43" s="8" t="s">
        <v>44</v>
      </c>
      <c r="F43" s="10">
        <v>0.15</v>
      </c>
      <c r="G43" s="12"/>
      <c r="I43" s="13">
        <v>34</v>
      </c>
      <c r="J43" s="14">
        <v>4</v>
      </c>
    </row>
    <row r="44" spans="1:10" ht="42" customHeight="1" x14ac:dyDescent="0.15">
      <c r="A44" s="6"/>
      <c r="B44" s="7"/>
      <c r="C44" s="7"/>
      <c r="D44" s="24" t="s">
        <v>46</v>
      </c>
      <c r="E44" s="8" t="s">
        <v>44</v>
      </c>
      <c r="F44" s="10">
        <v>0.15</v>
      </c>
      <c r="G44" s="12"/>
      <c r="I44" s="13">
        <v>35</v>
      </c>
      <c r="J44" s="14">
        <v>4</v>
      </c>
    </row>
    <row r="45" spans="1:10" ht="42" customHeight="1" x14ac:dyDescent="0.15">
      <c r="A45" s="6"/>
      <c r="B45" s="7"/>
      <c r="C45" s="7"/>
      <c r="D45" s="24" t="s">
        <v>47</v>
      </c>
      <c r="E45" s="8" t="s">
        <v>44</v>
      </c>
      <c r="F45" s="10">
        <v>0.15</v>
      </c>
      <c r="G45" s="12"/>
      <c r="I45" s="13">
        <v>36</v>
      </c>
      <c r="J45" s="14">
        <v>4</v>
      </c>
    </row>
    <row r="46" spans="1:10" ht="42" customHeight="1" x14ac:dyDescent="0.15">
      <c r="A46" s="6"/>
      <c r="B46" s="7"/>
      <c r="C46" s="7"/>
      <c r="D46" s="24" t="s">
        <v>48</v>
      </c>
      <c r="E46" s="8" t="s">
        <v>44</v>
      </c>
      <c r="F46" s="10">
        <v>0.15</v>
      </c>
      <c r="G46" s="12"/>
      <c r="I46" s="13">
        <v>37</v>
      </c>
      <c r="J46" s="14">
        <v>4</v>
      </c>
    </row>
    <row r="47" spans="1:10" ht="42" customHeight="1" x14ac:dyDescent="0.15">
      <c r="A47" s="23" t="s">
        <v>24</v>
      </c>
      <c r="B47" s="24"/>
      <c r="C47" s="24"/>
      <c r="D47" s="24"/>
      <c r="E47" s="8" t="s">
        <v>13</v>
      </c>
      <c r="F47" s="9">
        <v>1</v>
      </c>
      <c r="G47" s="11">
        <f>G48</f>
        <v>0</v>
      </c>
      <c r="I47" s="13">
        <v>38</v>
      </c>
      <c r="J47" s="14">
        <v>1</v>
      </c>
    </row>
    <row r="48" spans="1:10" ht="42" customHeight="1" x14ac:dyDescent="0.15">
      <c r="A48" s="6"/>
      <c r="B48" s="24" t="s">
        <v>24</v>
      </c>
      <c r="C48" s="24"/>
      <c r="D48" s="24"/>
      <c r="E48" s="8" t="s">
        <v>13</v>
      </c>
      <c r="F48" s="9">
        <v>1</v>
      </c>
      <c r="G48" s="11">
        <f>G49</f>
        <v>0</v>
      </c>
      <c r="I48" s="13">
        <v>39</v>
      </c>
      <c r="J48" s="14">
        <v>2</v>
      </c>
    </row>
    <row r="49" spans="1:10" ht="42" customHeight="1" x14ac:dyDescent="0.15">
      <c r="A49" s="6"/>
      <c r="B49" s="7"/>
      <c r="C49" s="24" t="s">
        <v>26</v>
      </c>
      <c r="D49" s="24"/>
      <c r="E49" s="8" t="s">
        <v>13</v>
      </c>
      <c r="F49" s="9">
        <v>1</v>
      </c>
      <c r="G49" s="11">
        <f>G50</f>
        <v>0</v>
      </c>
      <c r="I49" s="13">
        <v>40</v>
      </c>
      <c r="J49" s="14">
        <v>3</v>
      </c>
    </row>
    <row r="50" spans="1:10" ht="42" customHeight="1" x14ac:dyDescent="0.15">
      <c r="A50" s="6"/>
      <c r="B50" s="7"/>
      <c r="C50" s="7"/>
      <c r="D50" s="24" t="s">
        <v>49</v>
      </c>
      <c r="E50" s="8" t="s">
        <v>13</v>
      </c>
      <c r="F50" s="9">
        <v>1</v>
      </c>
      <c r="G50" s="12"/>
      <c r="I50" s="13">
        <v>41</v>
      </c>
      <c r="J50" s="14">
        <v>4</v>
      </c>
    </row>
    <row r="51" spans="1:10" ht="42" customHeight="1" x14ac:dyDescent="0.15">
      <c r="A51" s="23" t="s">
        <v>50</v>
      </c>
      <c r="B51" s="24"/>
      <c r="C51" s="24"/>
      <c r="D51" s="24"/>
      <c r="E51" s="8" t="s">
        <v>13</v>
      </c>
      <c r="F51" s="9">
        <v>1</v>
      </c>
      <c r="G51" s="11">
        <f>G29+G33+G38+G47</f>
        <v>0</v>
      </c>
      <c r="I51" s="13">
        <v>42</v>
      </c>
      <c r="J51" s="14"/>
    </row>
    <row r="52" spans="1:10" ht="42" customHeight="1" x14ac:dyDescent="0.15">
      <c r="A52" s="23" t="s">
        <v>51</v>
      </c>
      <c r="B52" s="24"/>
      <c r="C52" s="24"/>
      <c r="D52" s="24"/>
      <c r="E52" s="8" t="s">
        <v>13</v>
      </c>
      <c r="F52" s="9">
        <v>1</v>
      </c>
      <c r="G52" s="11">
        <f>G53</f>
        <v>0</v>
      </c>
      <c r="I52" s="13">
        <v>43</v>
      </c>
      <c r="J52" s="14"/>
    </row>
    <row r="53" spans="1:10" ht="42" customHeight="1" x14ac:dyDescent="0.15">
      <c r="A53" s="6"/>
      <c r="B53" s="24" t="s">
        <v>52</v>
      </c>
      <c r="C53" s="24"/>
      <c r="D53" s="24"/>
      <c r="E53" s="8" t="s">
        <v>13</v>
      </c>
      <c r="F53" s="9">
        <v>1</v>
      </c>
      <c r="G53" s="12"/>
      <c r="I53" s="13">
        <v>44</v>
      </c>
      <c r="J53" s="14"/>
    </row>
    <row r="54" spans="1:10" ht="42" customHeight="1" x14ac:dyDescent="0.15">
      <c r="A54" s="23" t="s">
        <v>53</v>
      </c>
      <c r="B54" s="24"/>
      <c r="C54" s="24"/>
      <c r="D54" s="24"/>
      <c r="E54" s="8" t="s">
        <v>13</v>
      </c>
      <c r="F54" s="9">
        <v>1</v>
      </c>
      <c r="G54" s="11">
        <f>G51+G52</f>
        <v>0</v>
      </c>
      <c r="I54" s="13">
        <v>45</v>
      </c>
      <c r="J54" s="14"/>
    </row>
    <row r="55" spans="1:10" ht="42" customHeight="1" x14ac:dyDescent="0.15">
      <c r="A55" s="23" t="s">
        <v>54</v>
      </c>
      <c r="B55" s="24"/>
      <c r="C55" s="24"/>
      <c r="D55" s="24"/>
      <c r="E55" s="8" t="s">
        <v>13</v>
      </c>
      <c r="F55" s="9">
        <v>1</v>
      </c>
      <c r="G55" s="11">
        <f>G28+G54</f>
        <v>0</v>
      </c>
      <c r="I55" s="13">
        <v>46</v>
      </c>
      <c r="J55" s="14">
        <v>30</v>
      </c>
    </row>
    <row r="56" spans="1:10" ht="42" customHeight="1" x14ac:dyDescent="0.15">
      <c r="A56" s="25" t="s">
        <v>55</v>
      </c>
      <c r="B56" s="26"/>
      <c r="C56" s="26"/>
      <c r="D56" s="26"/>
      <c r="E56" s="15" t="s">
        <v>56</v>
      </c>
      <c r="F56" s="16" t="s">
        <v>56</v>
      </c>
      <c r="G56" s="17">
        <f>G55</f>
        <v>0</v>
      </c>
      <c r="I56" s="18">
        <v>47</v>
      </c>
      <c r="J56" s="18">
        <v>90</v>
      </c>
    </row>
  </sheetData>
  <sheetProtection sheet="1"/>
  <mergeCells count="53">
    <mergeCell ref="A54:D54"/>
    <mergeCell ref="A55:D55"/>
    <mergeCell ref="A56:D56"/>
    <mergeCell ref="C49:D49"/>
    <mergeCell ref="D50"/>
    <mergeCell ref="A51:D51"/>
    <mergeCell ref="A52:D52"/>
    <mergeCell ref="B53:D53"/>
    <mergeCell ref="D44"/>
    <mergeCell ref="D45"/>
    <mergeCell ref="D46"/>
    <mergeCell ref="A47:D47"/>
    <mergeCell ref="B48:D48"/>
    <mergeCell ref="B39:D39"/>
    <mergeCell ref="C40:D40"/>
    <mergeCell ref="D41"/>
    <mergeCell ref="D42"/>
    <mergeCell ref="D43"/>
    <mergeCell ref="B34:D34"/>
    <mergeCell ref="C35:D35"/>
    <mergeCell ref="D36"/>
    <mergeCell ref="D37"/>
    <mergeCell ref="A38:D38"/>
    <mergeCell ref="A29:D29"/>
    <mergeCell ref="B30:D30"/>
    <mergeCell ref="C31:D31"/>
    <mergeCell ref="D32"/>
    <mergeCell ref="A33:D33"/>
    <mergeCell ref="D24"/>
    <mergeCell ref="A25:D25"/>
    <mergeCell ref="A26:D26"/>
    <mergeCell ref="A27:D27"/>
    <mergeCell ref="A28:D28"/>
    <mergeCell ref="A19:D19"/>
    <mergeCell ref="B20:D20"/>
    <mergeCell ref="C21:D21"/>
    <mergeCell ref="D22"/>
    <mergeCell ref="C23:D23"/>
    <mergeCell ref="D14"/>
    <mergeCell ref="A15:D15"/>
    <mergeCell ref="B16:D16"/>
    <mergeCell ref="C17: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Segawa Kazuhiro</cp:lastModifiedBy>
  <dcterms:created xsi:type="dcterms:W3CDTF">2021-02-04T11:54:21Z</dcterms:created>
  <dcterms:modified xsi:type="dcterms:W3CDTF">2021-02-04T11:57:38Z</dcterms:modified>
</cp:coreProperties>
</file>